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05" yWindow="15" windowWidth="13155" windowHeight="8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Sheet1!$A$1:$N$5</definedName>
  </definedNames>
  <calcPr calcId="124519"/>
</workbook>
</file>

<file path=xl/calcChain.xml><?xml version="1.0" encoding="utf-8"?>
<calcChain xmlns="http://schemas.openxmlformats.org/spreadsheetml/2006/main">
  <c r="M9" i="1"/>
</calcChain>
</file>

<file path=xl/sharedStrings.xml><?xml version="1.0" encoding="utf-8"?>
<sst xmlns="http://schemas.openxmlformats.org/spreadsheetml/2006/main" count="60" uniqueCount="49">
  <si>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</si>
  <si>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</si>
  <si>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</si>
  <si>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</si>
  <si>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</si>
  <si>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</si>
  <si>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</si>
  <si>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</si>
  <si>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</si>
  <si>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</si>
  <si>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</si>
  <si>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</si>
  <si>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</si>
  <si>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</si>
  <si>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GEM</t>
  </si>
  <si>
    <t>Two Bid System</t>
  </si>
  <si>
    <r>
      <t>Value of Contract (</t>
    </r>
    <r>
      <rPr>
        <b/>
        <sz val="11"/>
        <color indexed="8"/>
        <rFont val="Arial"/>
        <family val="2"/>
      </rPr>
      <t>₹)</t>
    </r>
  </si>
  <si>
    <t>Yes</t>
  </si>
  <si>
    <t>NA</t>
  </si>
  <si>
    <t>OTHER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</si>
  <si>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-JULY-2025</t>
    </r>
  </si>
  <si>
    <t xml:space="preserve">GEM/2025/B/6290992 </t>
  </si>
  <si>
    <t xml:space="preserve">GEM/2025/B/6178373 </t>
  </si>
  <si>
    <t xml:space="preserve">GEM/2025/B/6249588 </t>
  </si>
  <si>
    <t>Procurement of JK copier red paper Size A4 and A3 through GeM portal.</t>
  </si>
  <si>
    <t xml:space="preserve">Procurement of 02 (Two) Nos. Ultrasonic Flaw Detector for through GeM portal. </t>
  </si>
  <si>
    <t>Procurement of “HP” Print &amp; Toner Cartridges through GeM portal</t>
  </si>
  <si>
    <t>AMC of Bentley Products</t>
  </si>
  <si>
    <t>Annual Maintenance Agreement for PHA-Pro</t>
  </si>
  <si>
    <t xml:space="preserve">1. M/s Acubeavenue Technologies.
2. M/s  Bali Contracts &amp; Supplier Services.
3. M/s DS Enterprises.
4. M/s Groveson.
5. M/s Himalayan Traders.
6. M/s Kisaan Station Private Limited.
7. M/s S.S. ENTERPRISES
8. M/s Shobhit Agencies
9. M/s Supernirman Materials Private Limited
10. M/s Velocity Voyagers.
11. M/s Vikel Business Corporation.
12. M/s Young Solutions.
</t>
  </si>
  <si>
    <t xml:space="preserve">1. M/s Blue Star Engineering &amp; Electronics Limited.
2. M/s  Shri Krishna Commercial.
</t>
  </si>
  <si>
    <t>1. M/s Ayushi Enterprises.
2. M/s Heemo India .</t>
  </si>
  <si>
    <t xml:space="preserve"> 1.  M/s Chowdhary Enterprises.
 2. M/s  Kaveri Construction Co.
 3.  M/s Tarlika Enterprises.
 4. M/s Shree Sati Traders.
 5.M/s Packmate Grreen LLP .
 6.M/s Lavanya office Supply &amp; Services </t>
  </si>
  <si>
    <t xml:space="preserve">1. M/s  Advanced Micro Designs 
2.M/s Infinite Multiple labs LLP </t>
  </si>
  <si>
    <t>1. M/s Unique Media Services.</t>
  </si>
  <si>
    <t>7200000947 Date 22-07-2025</t>
  </si>
  <si>
    <t>7200000948 Date 22-07-2025</t>
  </si>
  <si>
    <t>DS Enterprises</t>
  </si>
  <si>
    <t>Blue Star Engineering &amp; Electronics Limited</t>
  </si>
  <si>
    <t>Ayushi Enterprises</t>
  </si>
  <si>
    <t>Bentley Systems India Private Ltd.</t>
  </si>
  <si>
    <t>Sphera Solutions Canada, Inc.</t>
  </si>
  <si>
    <t>GEMC-511687757788356
Date  09-07-2025</t>
  </si>
  <si>
    <t>GEMC-511687746842003 
Date  18-07-2025</t>
  </si>
  <si>
    <t>GEMC-511687703322435
 Date 18-07-2025</t>
  </si>
  <si>
    <t>15 Days</t>
  </si>
  <si>
    <t xml:space="preserve"> 90 Days </t>
  </si>
  <si>
    <t>135 Days</t>
  </si>
  <si>
    <t>1  Year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</si>
</sst>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5" fontId="6" fillId="0" borderId="1" xfId="1" applyNumberFormat="1" applyFont="1" applyFill="1" applyBorder="1" applyAlignment="1" applyProtection="1">
      <alignment horizontal="right" vertical="center"/>
      <protection locked="0"/>
    </xf>
    <xf numFmtId="2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8" fillId="0" borderId="0" xfId="0" applyFont="1" applyFill="1" applyAlignment="1">
      <alignment horizontal="justify" vertical="top" wrapText="1"/>
    </xf>
    <xf numFmtId="0" fontId="1" fillId="0" borderId="5" xfId="0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1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 applyProtection="1">
      <alignment horizontal="center" vertical="center"/>
      <protection locked="0"/>
    </xf>
    <xf numFmtId="14" fontId="1" fillId="0" borderId="3" xfId="0" applyNumberFormat="1" applyFont="1" applyFill="1" applyBorder="1" applyAlignment="1" applyProtection="1">
      <alignment horizontal="center" vertical="center"/>
      <protection locked="0"/>
    </xf>
    <xf numFmtId="14" fontId="1" fillId="0" borderId="4" xfId="0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tabSelected="1" topLeftCell="G1" zoomScale="70" zoomScaleNormal="70" workbookViewId="0">
      <selection activeCell="I7" sqref="I7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1" customFormat="1" ht="21.75" customHeight="1">
      <c r="A2" s="30" t="s">
        <v>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16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183.75" customHeight="1">
      <c r="A5" s="8" t="s">
        <v>21</v>
      </c>
      <c r="B5" s="9" t="s">
        <v>24</v>
      </c>
      <c r="C5" s="8" t="s">
        <v>14</v>
      </c>
      <c r="D5" s="10">
        <v>45807</v>
      </c>
      <c r="E5" s="18" t="s">
        <v>15</v>
      </c>
      <c r="F5" s="10">
        <v>45817</v>
      </c>
      <c r="G5" s="8">
        <v>18</v>
      </c>
      <c r="H5" s="19" t="s">
        <v>29</v>
      </c>
      <c r="I5" s="21" t="s">
        <v>32</v>
      </c>
      <c r="J5" s="16" t="s">
        <v>17</v>
      </c>
      <c r="K5" s="23" t="s">
        <v>42</v>
      </c>
      <c r="L5" s="25" t="s">
        <v>37</v>
      </c>
      <c r="M5" s="15">
        <v>287267.8</v>
      </c>
      <c r="N5" s="11" t="s">
        <v>45</v>
      </c>
    </row>
    <row r="6" spans="1:14" ht="42.75">
      <c r="A6" s="8" t="s">
        <v>22</v>
      </c>
      <c r="B6" s="9" t="s">
        <v>25</v>
      </c>
      <c r="C6" s="8" t="s">
        <v>14</v>
      </c>
      <c r="D6" s="10">
        <v>45776</v>
      </c>
      <c r="E6" s="18" t="s">
        <v>15</v>
      </c>
      <c r="F6" s="10">
        <v>45786</v>
      </c>
      <c r="G6" s="8">
        <v>4</v>
      </c>
      <c r="H6" s="19" t="s">
        <v>30</v>
      </c>
      <c r="I6" s="21" t="s">
        <v>33</v>
      </c>
      <c r="J6" s="16" t="s">
        <v>17</v>
      </c>
      <c r="K6" s="23" t="s">
        <v>43</v>
      </c>
      <c r="L6" s="25" t="s">
        <v>38</v>
      </c>
      <c r="M6" s="15">
        <v>1560000</v>
      </c>
      <c r="N6" s="11" t="s">
        <v>46</v>
      </c>
    </row>
    <row r="7" spans="1:14" ht="30">
      <c r="A7" s="8" t="s">
        <v>23</v>
      </c>
      <c r="B7" s="9" t="s">
        <v>26</v>
      </c>
      <c r="C7" s="8" t="s">
        <v>14</v>
      </c>
      <c r="D7" s="10">
        <v>45797</v>
      </c>
      <c r="E7" s="18" t="s">
        <v>15</v>
      </c>
      <c r="F7" s="10">
        <v>45807</v>
      </c>
      <c r="G7" s="8">
        <v>3</v>
      </c>
      <c r="H7" s="20" t="s">
        <v>31</v>
      </c>
      <c r="I7" s="22" t="s">
        <v>34</v>
      </c>
      <c r="J7" s="16" t="s">
        <v>17</v>
      </c>
      <c r="K7" s="23" t="s">
        <v>44</v>
      </c>
      <c r="L7" s="25" t="s">
        <v>39</v>
      </c>
      <c r="M7" s="15">
        <v>1727937.3</v>
      </c>
      <c r="N7" s="11" t="s">
        <v>47</v>
      </c>
    </row>
    <row r="8" spans="1:14">
      <c r="A8" s="10" t="s">
        <v>18</v>
      </c>
      <c r="B8" s="13" t="s">
        <v>27</v>
      </c>
      <c r="C8" s="8" t="s">
        <v>19</v>
      </c>
      <c r="D8" s="31" t="s">
        <v>18</v>
      </c>
      <c r="E8" s="32"/>
      <c r="F8" s="32"/>
      <c r="G8" s="32"/>
      <c r="H8" s="32"/>
      <c r="I8" s="32"/>
      <c r="J8" s="33"/>
      <c r="K8" s="14" t="s">
        <v>35</v>
      </c>
      <c r="L8" s="26" t="s">
        <v>40</v>
      </c>
      <c r="M8" s="12">
        <v>470305</v>
      </c>
      <c r="N8" s="28" t="s">
        <v>48</v>
      </c>
    </row>
    <row r="9" spans="1:14" ht="28.5">
      <c r="A9" s="10" t="s">
        <v>18</v>
      </c>
      <c r="B9" s="17" t="s">
        <v>28</v>
      </c>
      <c r="C9" s="8" t="s">
        <v>19</v>
      </c>
      <c r="D9" s="31" t="s">
        <v>18</v>
      </c>
      <c r="E9" s="32"/>
      <c r="F9" s="32"/>
      <c r="G9" s="32"/>
      <c r="H9" s="32"/>
      <c r="I9" s="32"/>
      <c r="J9" s="33"/>
      <c r="K9" s="8" t="s">
        <v>36</v>
      </c>
      <c r="L9" s="27" t="s">
        <v>41</v>
      </c>
      <c r="M9" s="24">
        <f>86.352*3289.38</f>
        <v>284044.54176000005</v>
      </c>
      <c r="N9" s="29" t="s">
        <v>48</v>
      </c>
    </row>
  </sheetData>
  <mergeCells count="4">
    <mergeCell ref="A1:N1"/>
    <mergeCell ref="A2:N2"/>
    <mergeCell ref="D8:J8"/>
    <mergeCell ref="D9:J9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2025-10-08T11:38:23Z</dcterms:modified>
</cp:coreProperties>
</file>