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75" yWindow="60" windowWidth="19035" windowHeight="111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M7" i="1"/>
</calcChain>
</file>

<file path=xl/comments1.xml><?xml version="1.0" encoding="utf-8"?>
<comments xmlns="http://schemas.openxmlformats.org/spreadsheetml/2006/main">
  <authors>
    <author>Author</author>
  </authors>
  <commentList>
    <comment ref="M7" authorId="0">
      <text>
        <r>
          <rPr>
            <b/>
            <sz val="9"/>
            <color indexed="81"/>
            <rFont val="Tahoma"/>
            <family val="2"/>
          </rPr>
          <t>1 USD = 83.5645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<sst xmlns="http://schemas.openxmlformats.org/spreadsheetml/2006/main" count="78" uniqueCount="61">
  <si>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</si>
  <si>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</si>
  <si>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</si>
  <si>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</si>
  <si>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</si>
  <si>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</si>
  <si>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</si>
  <si>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</si>
  <si>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</si>
  <si>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</si>
  <si>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</si>
  <si>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</si>
  <si>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</si>
  <si>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</si>
  <si>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</si>
  <si>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</si>
  <si>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 xml:space="preserve">TWO </t>
  </si>
  <si>
    <t>NA</t>
  </si>
  <si>
    <t>OTHERS</t>
  </si>
  <si>
    <t>YES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</si>
  <si>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JUNE-2024</t>
    </r>
  </si>
  <si>
    <t>GEM/2024/B/4802090</t>
  </si>
  <si>
    <t xml:space="preserve">GEM/2024/B/4874224 </t>
  </si>
  <si>
    <t xml:space="preserve">GEM/2024/B/4963193 </t>
  </si>
  <si>
    <t>Smart 3 D lease licenses for a period of one year from 01.06.2024 to 31.05.2025</t>
  </si>
  <si>
    <t>Topographical &amp; Contractor Survey Work for High ASH Coal-To-Ammonia</t>
  </si>
  <si>
    <t>Annual Maintenance Agreement for PHA-Pro</t>
  </si>
  <si>
    <t>AMC Air Purifier</t>
  </si>
  <si>
    <t xml:space="preserve">Hiring of Agency to host, design, develop and maintain online application system for recruitment of  Personnel on Regular Posts/Management Trainees and for engagement of personnel on contract basis
</t>
  </si>
  <si>
    <t xml:space="preserve"> Procurement of JK copier red  paper Size A4 and A3 through GeM portal</t>
  </si>
  <si>
    <t>18</t>
  </si>
  <si>
    <t xml:space="preserve">1) M/s Amity Engineers And Surveyors, Pune
2) M/s Caden Surveys Private limited, Bangalore
3) M/s Creatives Studio, Bhubaneswar
4) M/s Escon Constructions, New Delhi
5) M/s Hightec Engineers, Goa
6) M/s Kareng Construction &amp; Civil Engineering Consultancy, Bangaigon (Assam)
7) M/s Pusshney Infrastructure And Consultancy Services Private Limited, Bhubaneswar
8) M/s Superintendence CO of India Pvt Ltd, Kolkata
9) M/s The Designers Consortium, Noida
10) M/s West India Consultancy Services, Varodara
11) M/s Xplorer Consultancy services Private limited, Gurgaon
</t>
  </si>
  <si>
    <t xml:space="preserve">1.  M/s  Chanson Mart Private Limited
2. M/s  Groveson 
3. M/s Himalayan Traders
4. M/s Lavanya Office Supply &amp; Services.
5. M/s Manidhari Enterprises.
6. M/s Paras Enterprises Delhi
7. M/s Vikel Business Corporation
8. M/s Vinod Goyal and Sons
</t>
  </si>
  <si>
    <t xml:space="preserve">1) M/s Axcon Design Consultancy, Hooghly
2) M/s Meenakshi Geotech, Delhi
3) M/s Novustech Surveys Private Limited, Bankura, West Bengal
4) M/s Oneinch Engineering LLP, Bhopal
5) M/s Predulive Innovatons Private Limited, Basti (U.P.)
6) M/s SBP Survey Engineering Private Limited, Nagpur
7) M/s WSD Consultant Private Limited, Delhi
</t>
  </si>
  <si>
    <t xml:space="preserve">1. M/s  Cyberica Net Technologies Private Limited.
2. M/s  Disgen International Private Limited.
3.  M/s  E-Mind Solutions.
4. M/s Excellis  IT Private Limited.
</t>
  </si>
  <si>
    <t xml:space="preserve">1.     M/s  Edutest Solutions Private Limited.
2.     M/s JSR Examination Services LLP.
3.     M/s Neo digitech Innovations Private Limited.
</t>
  </si>
  <si>
    <t xml:space="preserve">1.  M/s Corporate Zone.
2.  M/s GE system.
3. .M/s Gyan Stationers 
4.   M/s Vishnu Traders
 5.  M/s Myra Enterprises </t>
  </si>
  <si>
    <t>7200000869
Dated 04-06-2024</t>
  </si>
  <si>
    <t>GEMC-511687771674043
Dated 06-06-2024</t>
  </si>
  <si>
    <t>7200000870
Datd 12-06-2024</t>
  </si>
  <si>
    <t>7200000871
Datd 12-06-2024</t>
  </si>
  <si>
    <t>GEMC-511687788006531
Datd 14-06-2024</t>
  </si>
  <si>
    <t>GEMC-511687710216150
Datd 25-06-2024</t>
  </si>
  <si>
    <t>M/s Hexagon Capability Centre India Pvt. Ltd.</t>
  </si>
  <si>
    <t>M/s Pusshney Infrastructure And Consultancy Services Private Limited</t>
  </si>
  <si>
    <t>M/s Sphera Solutions Canada, Inc.</t>
  </si>
  <si>
    <t>M/s Bry-Air (Asia) Pvt. Ltd.</t>
  </si>
  <si>
    <t>M/s JSR Examination Services LLP.</t>
  </si>
  <si>
    <t xml:space="preserve"> M/s Lavanya Office Supply &amp; Services</t>
  </si>
  <si>
    <t>1  Year</t>
  </si>
  <si>
    <t>15 Days</t>
  </si>
  <si>
    <t>1  Month</t>
  </si>
  <si>
    <t>3  Years</t>
  </si>
  <si>
    <t>GEM/2024/B/4683927</t>
  </si>
  <si>
    <t>Procurement of "Platform Trolley"for ISKCON, Ghaziabad, under PDIL's CSR Procurement for FY 2023-24</t>
  </si>
  <si>
    <t>Two Bid System</t>
  </si>
  <si>
    <t>1. M/s CK Industries
2. M/s Rocket Global Ink
3. M/s Shiv Trading
4. M/s Shivaay Industries
5. M/s S R Technocrats
6. M/s Twiclo Enterprises</t>
  </si>
  <si>
    <t>1. M/s Bhavanya Enterprises
2. M/s R. K. Impex
3. M/s R R Enterprises</t>
  </si>
  <si>
    <t>GEMC-511687746379958
(4020000686)
Dated 28-06-2024</t>
  </si>
  <si>
    <t>M/s C.K. Industries</t>
  </si>
  <si>
    <t>1 month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</si>
</sst>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6" formatCode="_(* #,##0_);_(* \(#,##0\);_(* &quot;-&quot;??_);_(@_)"/>
    <numFmt numFmtId="168" formatCode="_ * #,##0_ ;_ * \-#,##0_ ;_ * &quot;-&quot;??_ ;_ @_ "/>
  </numFmts>
  <fonts count="1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top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166" fontId="1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14" fontId="2" fillId="0" borderId="8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168" fontId="1" fillId="0" borderId="1" xfId="1" applyNumberFormat="1" applyFont="1" applyFill="1" applyBorder="1" applyAlignment="1" applyProtection="1">
      <alignment horizontal="center" vertical="center"/>
      <protection locked="0"/>
    </xf>
    <xf numFmtId="168" fontId="1" fillId="0" borderId="1" xfId="1" applyNumberFormat="1" applyFont="1" applyFill="1" applyBorder="1" applyAlignment="1" applyProtection="1">
      <alignment horizontal="right" vertical="center"/>
      <protection locked="0"/>
    </xf>
    <xf numFmtId="168" fontId="2" fillId="0" borderId="0" xfId="0" applyNumberFormat="1" applyFont="1" applyAlignment="1">
      <alignment horizontal="center" vertical="center"/>
    </xf>
    <xf numFmtId="168" fontId="2" fillId="0" borderId="1" xfId="0" applyNumberFormat="1" applyFont="1" applyBorder="1" applyAlignment="1">
      <alignment horizontal="center" vertical="center"/>
    </xf>
    <xf numFmtId="168" fontId="2" fillId="0" borderId="1" xfId="1" applyNumberFormat="1" applyFont="1" applyFill="1" applyBorder="1" applyAlignment="1" applyProtection="1">
      <alignment horizontal="center" vertical="center"/>
      <protection locked="0"/>
    </xf>
    <xf numFmtId="166" fontId="2" fillId="0" borderId="6" xfId="1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C1" zoomScale="70" zoomScaleNormal="70" workbookViewId="0">
      <selection activeCell="M8" sqref="M8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3" t="s">
        <v>10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1" customFormat="1" ht="21.75" customHeight="1">
      <c r="A2" s="33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s="1" customFormat="1" ht="47.25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11</v>
      </c>
      <c r="L3" s="8" t="s">
        <v>12</v>
      </c>
      <c r="M3" s="8" t="s">
        <v>14</v>
      </c>
      <c r="N3" s="8" t="s">
        <v>13</v>
      </c>
    </row>
    <row r="4" spans="1:14" s="2" customFormat="1">
      <c r="A4" s="7">
        <v>1</v>
      </c>
      <c r="B4" s="7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3" customFormat="1" ht="49.5" customHeight="1">
      <c r="A5" s="6" t="s">
        <v>17</v>
      </c>
      <c r="B5" s="12" t="s">
        <v>24</v>
      </c>
      <c r="C5" s="9" t="s">
        <v>18</v>
      </c>
      <c r="D5" s="34" t="s">
        <v>17</v>
      </c>
      <c r="E5" s="35"/>
      <c r="F5" s="35"/>
      <c r="G5" s="35"/>
      <c r="H5" s="35"/>
      <c r="I5" s="35"/>
      <c r="J5" s="36"/>
      <c r="K5" s="23" t="s">
        <v>37</v>
      </c>
      <c r="L5" s="29" t="s">
        <v>43</v>
      </c>
      <c r="M5" s="42">
        <v>10578960</v>
      </c>
      <c r="N5" s="6" t="s">
        <v>49</v>
      </c>
    </row>
    <row r="6" spans="1:14" s="13" customFormat="1" ht="199.5">
      <c r="A6" s="3" t="s">
        <v>21</v>
      </c>
      <c r="B6" s="14" t="s">
        <v>25</v>
      </c>
      <c r="C6" s="11" t="s">
        <v>15</v>
      </c>
      <c r="D6" s="3">
        <v>45370</v>
      </c>
      <c r="E6" s="11" t="s">
        <v>16</v>
      </c>
      <c r="F6" s="3">
        <v>45391</v>
      </c>
      <c r="G6" s="15" t="s">
        <v>30</v>
      </c>
      <c r="H6" s="16" t="s">
        <v>31</v>
      </c>
      <c r="I6" s="21" t="s">
        <v>33</v>
      </c>
      <c r="J6" s="6" t="s">
        <v>19</v>
      </c>
      <c r="K6" s="4" t="s">
        <v>38</v>
      </c>
      <c r="L6" s="18" t="s">
        <v>44</v>
      </c>
      <c r="M6" s="28">
        <v>458700</v>
      </c>
      <c r="N6" s="3" t="s">
        <v>51</v>
      </c>
    </row>
    <row r="7" spans="1:14" s="13" customFormat="1" ht="96" customHeight="1">
      <c r="A7" s="6" t="s">
        <v>17</v>
      </c>
      <c r="B7" s="14" t="s">
        <v>26</v>
      </c>
      <c r="C7" s="9" t="s">
        <v>18</v>
      </c>
      <c r="D7" s="34" t="s">
        <v>17</v>
      </c>
      <c r="E7" s="35"/>
      <c r="F7" s="35"/>
      <c r="G7" s="35"/>
      <c r="H7" s="35"/>
      <c r="I7" s="35"/>
      <c r="J7" s="36"/>
      <c r="K7" s="4" t="s">
        <v>39</v>
      </c>
      <c r="L7" s="18" t="s">
        <v>45</v>
      </c>
      <c r="M7" s="37">
        <f>83.5645*2990.35</f>
        <v>249887.10257499997</v>
      </c>
      <c r="N7" s="3" t="s">
        <v>49</v>
      </c>
    </row>
    <row r="8" spans="1:14" s="1" customFormat="1" ht="78" customHeight="1">
      <c r="A8" s="6" t="s">
        <v>17</v>
      </c>
      <c r="B8" s="14" t="s">
        <v>27</v>
      </c>
      <c r="C8" s="9" t="s">
        <v>18</v>
      </c>
      <c r="D8" s="34" t="s">
        <v>17</v>
      </c>
      <c r="E8" s="35"/>
      <c r="F8" s="35"/>
      <c r="G8" s="35"/>
      <c r="H8" s="35"/>
      <c r="I8" s="35"/>
      <c r="J8" s="36"/>
      <c r="K8" s="4" t="s">
        <v>40</v>
      </c>
      <c r="L8" s="5" t="s">
        <v>46</v>
      </c>
      <c r="M8" s="38">
        <v>36000</v>
      </c>
      <c r="N8" s="3" t="s">
        <v>49</v>
      </c>
    </row>
    <row r="9" spans="1:14" s="1" customFormat="1" ht="94.5" customHeight="1">
      <c r="A9" s="17" t="s">
        <v>22</v>
      </c>
      <c r="B9" s="16" t="s">
        <v>28</v>
      </c>
      <c r="C9" s="11" t="s">
        <v>15</v>
      </c>
      <c r="D9" s="19">
        <v>45401</v>
      </c>
      <c r="E9" s="11" t="s">
        <v>16</v>
      </c>
      <c r="F9" s="19">
        <v>45415</v>
      </c>
      <c r="G9" s="20">
        <v>7</v>
      </c>
      <c r="H9" s="16" t="s">
        <v>35</v>
      </c>
      <c r="I9" s="22" t="s">
        <v>34</v>
      </c>
      <c r="J9" s="6" t="s">
        <v>19</v>
      </c>
      <c r="K9" s="17" t="s">
        <v>41</v>
      </c>
      <c r="L9" s="12" t="s">
        <v>47</v>
      </c>
      <c r="M9" s="39">
        <v>505000</v>
      </c>
      <c r="N9" s="30" t="s">
        <v>52</v>
      </c>
    </row>
    <row r="10" spans="1:14" s="1" customFormat="1" ht="120" customHeight="1" thickBot="1">
      <c r="A10" s="24" t="s">
        <v>23</v>
      </c>
      <c r="B10" s="10" t="s">
        <v>29</v>
      </c>
      <c r="C10" s="11" t="s">
        <v>15</v>
      </c>
      <c r="D10" s="3">
        <v>45437</v>
      </c>
      <c r="E10" s="11" t="s">
        <v>16</v>
      </c>
      <c r="F10" s="25">
        <v>45446</v>
      </c>
      <c r="G10" s="26">
        <v>13</v>
      </c>
      <c r="H10" s="5" t="s">
        <v>32</v>
      </c>
      <c r="I10" s="27" t="s">
        <v>36</v>
      </c>
      <c r="J10" s="6" t="s">
        <v>19</v>
      </c>
      <c r="K10" s="26" t="s">
        <v>42</v>
      </c>
      <c r="L10" s="5" t="s">
        <v>48</v>
      </c>
      <c r="M10" s="40">
        <v>187647.3</v>
      </c>
      <c r="N10" s="31" t="s">
        <v>50</v>
      </c>
    </row>
    <row r="11" spans="1:14" s="2" customFormat="1" ht="85.5">
      <c r="A11" s="3" t="s">
        <v>53</v>
      </c>
      <c r="B11" s="12" t="s">
        <v>54</v>
      </c>
      <c r="C11" s="9" t="s">
        <v>15</v>
      </c>
      <c r="D11" s="3">
        <v>45345</v>
      </c>
      <c r="E11" s="11" t="s">
        <v>55</v>
      </c>
      <c r="F11" s="3">
        <v>45355</v>
      </c>
      <c r="G11" s="15">
        <v>9</v>
      </c>
      <c r="H11" s="16" t="s">
        <v>56</v>
      </c>
      <c r="I11" s="21" t="s">
        <v>57</v>
      </c>
      <c r="J11" s="6" t="s">
        <v>19</v>
      </c>
      <c r="K11" s="32" t="s">
        <v>58</v>
      </c>
      <c r="L11" s="12" t="s">
        <v>59</v>
      </c>
      <c r="M11" s="41">
        <v>37500</v>
      </c>
      <c r="N11" s="6" t="s">
        <v>60</v>
      </c>
    </row>
  </sheetData>
  <mergeCells count="5">
    <mergeCell ref="A1:N1"/>
    <mergeCell ref="A2:N2"/>
    <mergeCell ref="D5:J5"/>
    <mergeCell ref="D7:J7"/>
    <mergeCell ref="D8:J8"/>
  </mergeCell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2024-12-11T09:27:53Z</dcterms:modified>
</cp:coreProperties>
</file>